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DNP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<sst xmlns="http://schemas.openxmlformats.org/spreadsheetml/2006/main" count="59" uniqueCount="33">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</sst>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36" sqref="B3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1246.46</v>
      </c>
      <c r="C20" s="12">
        <f t="shared" si="18"/>
        <v>2402.92</v>
      </c>
      <c r="D20" s="12">
        <f t="shared" si="18"/>
        <v>3559.3799999999992</v>
      </c>
      <c r="E20" s="12">
        <f t="shared" si="18"/>
        <v>4715.84</v>
      </c>
      <c r="F20" s="12">
        <f t="shared" si="18"/>
        <v>5872.2999999999993</v>
      </c>
      <c r="G20" s="12">
        <f t="shared" si="18"/>
        <v>7028.7599999999984</v>
      </c>
      <c r="H20" s="12">
        <f t="shared" si="18"/>
        <v>8185.2200000000012</v>
      </c>
      <c r="I20" s="12">
        <f t="shared" si="18"/>
        <v>9341.68</v>
      </c>
      <c r="J20" s="12">
        <f t="shared" si="18"/>
        <v>10826.5</v>
      </c>
      <c r="K20" s="12">
        <f t="shared" si="18"/>
        <v>11873.5</v>
      </c>
      <c r="L20" s="12">
        <f t="shared" si="18"/>
        <v>12920.5</v>
      </c>
      <c r="M20" s="13">
        <f t="shared" si="18"/>
        <v>13963.5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1340</v>
      </c>
      <c r="C24" s="18">
        <f t="shared" ref="C24" si="19">SUM(B24*2)</f>
        <v>2680</v>
      </c>
      <c r="D24" s="18">
        <f t="shared" ref="D24" si="20">SUM(B24*3)</f>
        <v>4020</v>
      </c>
      <c r="E24" s="18">
        <f t="shared" ref="E24" si="21">SUM(B24*4)</f>
        <v>5360</v>
      </c>
      <c r="F24" s="18">
        <f t="shared" ref="F24" si="22">SUM(B24*5)</f>
        <v>6700</v>
      </c>
      <c r="G24" s="18">
        <f t="shared" ref="G24" si="23">SUM(B24*6)</f>
        <v>8040</v>
      </c>
      <c r="H24" s="18">
        <f t="shared" ref="H24" si="24">SUM(B24*7)</f>
        <v>9380</v>
      </c>
      <c r="I24" s="18">
        <f t="shared" ref="I24" si="25">SUM(B24*8)</f>
        <v>10720</v>
      </c>
      <c r="J24" s="18">
        <f t="shared" ref="J24" si="26">SUM(B24*9)</f>
        <v>12060</v>
      </c>
      <c r="K24" s="18">
        <f t="shared" ref="K24" si="27">SUM(B24*10)</f>
        <v>13400</v>
      </c>
      <c r="L24" s="18">
        <f t="shared" ref="L24" si="28">SUM(B24*11)</f>
        <v>14740</v>
      </c>
      <c r="M24" s="19">
        <v>16080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9"/>
        <v>10.42</v>
      </c>
      <c r="D29" s="16">
        <f t="shared" si="30"/>
        <v>15.629999999999999</v>
      </c>
      <c r="E29" s="16">
        <f t="shared" si="31"/>
        <v>20.84</v>
      </c>
      <c r="F29" s="16">
        <f t="shared" si="32"/>
        <v>26.05</v>
      </c>
      <c r="G29" s="16">
        <f t="shared" si="33"/>
        <v>31.259999999999998</v>
      </c>
      <c r="H29" s="16">
        <f t="shared" si="34"/>
        <v>36.47</v>
      </c>
      <c r="I29" s="16">
        <f t="shared" si="35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1539.46</v>
      </c>
      <c r="C36" s="12">
        <f t="shared" si="37"/>
        <v>2988.92</v>
      </c>
      <c r="D36" s="12">
        <f t="shared" si="37"/>
        <v>4438.3799999999992</v>
      </c>
      <c r="E36" s="12">
        <f t="shared" si="37"/>
        <v>5887.84</v>
      </c>
      <c r="F36" s="12">
        <f t="shared" si="37"/>
        <v>7337.2999999999993</v>
      </c>
      <c r="G36" s="12">
        <f t="shared" si="37"/>
        <v>8786.7599999999984</v>
      </c>
      <c r="H36" s="12">
        <f t="shared" si="37"/>
        <v>10236.219999999998</v>
      </c>
      <c r="I36" s="12">
        <f t="shared" si="37"/>
        <v>11685.68</v>
      </c>
      <c r="J36" s="12">
        <f t="shared" si="37"/>
        <v>13463.5</v>
      </c>
      <c r="K36" s="12">
        <f t="shared" si="37"/>
        <v>14803.5</v>
      </c>
      <c r="L36" s="12">
        <f t="shared" si="37"/>
        <v>16143.5</v>
      </c>
      <c r="M36" s="13">
        <f t="shared" si="37"/>
        <v>17483.5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ju8mLgscRr7AcDvay82uYvnPTHgCxfhpX4iJdJWmB9LVXhOlQv7gjcH+iMwLjRfzaxliqoR1W9Gjiu0BqqCVNQ==" saltValue="199Dk0HCtrd1Lhb+ibB+Q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2021-01-05T20:19:35Z</dcterms:modified>
  <cp:category>tuition</cp:category>
</cp:coreProperties>
</file>